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13E7AE82-D707-4B0A-A9C9-754A807F6D33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UACCM" sheetId="1" r:id="rId1"/>
  </sheets>
  <definedNames>
    <definedName name="_xlnm._FilterDatabase" localSheetId="0" hidden="1">UACCM!$A$13:$J$13</definedName>
    <definedName name="_xlnm.Print_Area" localSheetId="0">UACCM!$A$1:$J$45</definedName>
    <definedName name="_xlnm.Print_Titles" localSheetId="0">UACCM!$1:$13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6" authorId="0" shapeId="0" xr:uid="{1E628155-39FF-445E-A233-42AC411C102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22" authorId="0" shapeId="0" xr:uid="{FB887FC5-115A-4AC9-83CC-70183C4B3D1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this title &amp; LIM</t>
        </r>
      </text>
    </comment>
    <comment ref="B30" authorId="0" shapeId="0" xr:uid="{AF2C71A7-E34C-4DEB-B6EA-DAE4D6806CF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</commentList>
</comments>
</file>

<file path=xl/sharedStrings.xml><?xml version="1.0" encoding="utf-8"?>
<sst xmlns="http://schemas.openxmlformats.org/spreadsheetml/2006/main" count="79" uniqueCount="45">
  <si>
    <t>INST:</t>
  </si>
  <si>
    <t>Item No.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</si>
  <si>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</si>
  <si>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</si>
  <si>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</si>
  <si>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</si>
  <si>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</si>
  <si>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</si>
  <si>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</si>
  <si>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</si>
  <si>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</si>
  <si>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</si>
  <si>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</si>
  <si>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</si>
  <si>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Special Instructor</t>
  </si>
  <si>
    <t>Counselor</t>
  </si>
  <si>
    <t>Director of Adult Education</t>
  </si>
  <si>
    <t>100% Federal - Career Pathways</t>
  </si>
  <si>
    <t>Administrative Specialist I</t>
  </si>
  <si>
    <t>Administrative Specialist II</t>
  </si>
  <si>
    <t>Administrative Specialist III</t>
  </si>
  <si>
    <t>Administrative Analyst</t>
  </si>
  <si>
    <t>Project Coordinator</t>
  </si>
  <si>
    <t>Career Pathways Initiative (CPI)</t>
  </si>
  <si>
    <t>50% Grant - Adult Basic Education (ABE)/50% Grant - General Adult Education (GAE)</t>
  </si>
  <si>
    <t>Adult Education (AE)</t>
  </si>
  <si>
    <t>80% Federal - U.S. Department of Education (ED)/20% College Funds - Educational &amp; General (E&amp;G)</t>
  </si>
  <si>
    <t>100% Grant - Supplemental Nutrition Assistance Program Employment &amp; Training (SNAP E&amp;T)</t>
  </si>
  <si>
    <t>100% Grant - Adult Basic Education (ABE)</t>
  </si>
  <si>
    <t>100% Grant - Arkansas Division of Career and Technical Education (DCTE)</t>
  </si>
  <si>
    <t>Student Services/Arkansas Career Coach Program</t>
  </si>
  <si>
    <t>100% Grant - General Adult Education (GAE)-Special Projects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</si>
  <si>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</si>
  <si>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</si>
  <si>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</si>
  <si>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</si>
  <si>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</si>
  <si>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</si>
  <si>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</si>
  <si>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</si>
  <si>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</si>
  <si>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University of Arkansas Community College at Morrilton - Act 23 of 2024 (SB62)</t>
  </si>
  <si>
    <t xml:space="preserve"># of </t>
  </si>
  <si>
    <t xml:space="preserve">Positions </t>
  </si>
  <si>
    <t>Approved for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</si>
</sst>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zoomScaleNormal="100" workbookViewId="0">
      <selection activeCell="G7" sqref="G7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.7109375" style="1" customWidth="1"/>
    <col min="8" max="8" width="25.7109375" style="1" customWidth="1"/>
    <col min="9" max="10" width="20.7109375" style="1" customWidth="1"/>
    <col min="11" max="16384" width="9.140625" style="1"/>
  </cols>
  <sheetData>
    <row r="1" spans="1:10" ht="18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x14ac:dyDescent="0.2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15.75" x14ac:dyDescent="0.25">
      <c r="A4" s="2" t="s">
        <v>0</v>
      </c>
      <c r="B4" s="6" t="s">
        <v>41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3">
        <v>40</v>
      </c>
      <c r="F6" s="17" t="s">
        <v>9</v>
      </c>
      <c r="G6" s="15"/>
    </row>
    <row r="7" spans="1:10" ht="15.75" x14ac:dyDescent="0.25">
      <c r="A7" s="2"/>
      <c r="B7" s="1" t="s">
        <v>33</v>
      </c>
      <c r="C7" s="3">
        <f>C33</f>
        <v>20</v>
      </c>
      <c r="D7" s="11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1" t="s">
        <v>42</v>
      </c>
      <c r="E10" s="29" t="s">
        <v>35</v>
      </c>
    </row>
    <row r="11" spans="1:10" ht="15.75" customHeight="1" x14ac:dyDescent="0.25">
      <c r="C11" s="24" t="s">
        <v>43</v>
      </c>
      <c r="D11" s="29" t="s">
        <v>34</v>
      </c>
      <c r="E11" s="29"/>
      <c r="H11" s="2"/>
    </row>
    <row r="12" spans="1:10" ht="15.75" customHeight="1" x14ac:dyDescent="0.2">
      <c r="A12" s="29" t="s">
        <v>1</v>
      </c>
      <c r="B12" s="29" t="s">
        <v>3</v>
      </c>
      <c r="C12" s="29" t="s">
        <v>44</v>
      </c>
      <c r="D12" s="29"/>
      <c r="E12" s="29"/>
      <c r="F12" s="29" t="s">
        <v>36</v>
      </c>
      <c r="G12" s="29" t="s">
        <v>37</v>
      </c>
      <c r="H12" s="29" t="s">
        <v>38</v>
      </c>
    </row>
    <row r="13" spans="1:10" ht="15.75" customHeight="1" x14ac:dyDescent="0.25">
      <c r="A13" s="30"/>
      <c r="B13" s="30"/>
      <c r="C13" s="30"/>
      <c r="D13" s="30"/>
      <c r="E13" s="30"/>
      <c r="F13" s="30"/>
      <c r="G13" s="30"/>
      <c r="H13" s="30"/>
      <c r="I13" s="30" t="s">
        <v>39</v>
      </c>
      <c r="J13" s="30"/>
    </row>
    <row r="14" spans="1:10" s="5" customFormat="1" ht="12.75" customHeight="1" x14ac:dyDescent="0.2">
      <c r="A14" s="8">
        <v>1</v>
      </c>
      <c r="B14" s="7" t="s">
        <v>15</v>
      </c>
      <c r="C14" s="8">
        <v>1</v>
      </c>
      <c r="D14" s="9">
        <v>123554.62055702532</v>
      </c>
      <c r="E14" s="7" t="s">
        <v>17</v>
      </c>
      <c r="F14" s="7" t="s">
        <v>23</v>
      </c>
      <c r="G14" s="10"/>
      <c r="H14" s="10"/>
      <c r="I14" s="25"/>
      <c r="J14" s="26"/>
    </row>
    <row r="15" spans="1:10" x14ac:dyDescent="0.2">
      <c r="A15" s="8">
        <v>2</v>
      </c>
      <c r="B15" s="7" t="s">
        <v>2</v>
      </c>
      <c r="C15" s="8">
        <v>1</v>
      </c>
      <c r="D15" s="9">
        <v>88572.998778146284</v>
      </c>
      <c r="E15" s="7" t="s">
        <v>17</v>
      </c>
      <c r="F15" s="7" t="s">
        <v>23</v>
      </c>
      <c r="G15" s="10"/>
      <c r="H15" s="10"/>
      <c r="I15" s="25"/>
      <c r="J15" s="26"/>
    </row>
    <row r="16" spans="1:10" ht="25.5" x14ac:dyDescent="0.2">
      <c r="A16" s="8">
        <v>3</v>
      </c>
      <c r="B16" s="7" t="s">
        <v>14</v>
      </c>
      <c r="C16" s="8">
        <v>4</v>
      </c>
      <c r="D16" s="9">
        <v>107909.10773924022</v>
      </c>
      <c r="E16" s="23" t="s">
        <v>24</v>
      </c>
      <c r="F16" s="7" t="s">
        <v>25</v>
      </c>
      <c r="G16" s="10"/>
      <c r="H16" s="10"/>
      <c r="I16" s="25"/>
      <c r="J16" s="26"/>
    </row>
    <row r="17" spans="1:10" ht="25.5" x14ac:dyDescent="0.2">
      <c r="A17" s="8">
        <v>4</v>
      </c>
      <c r="B17" s="21" t="s">
        <v>12</v>
      </c>
      <c r="C17" s="22">
        <v>1</v>
      </c>
      <c r="D17" s="9">
        <v>98116.318796965483</v>
      </c>
      <c r="E17" s="23" t="s">
        <v>24</v>
      </c>
      <c r="F17" s="7" t="s">
        <v>25</v>
      </c>
      <c r="G17" s="10"/>
      <c r="H17" s="10"/>
      <c r="I17" s="25"/>
      <c r="J17" s="26"/>
    </row>
    <row r="18" spans="1:10" ht="38.25" x14ac:dyDescent="0.2">
      <c r="A18" s="8">
        <v>5</v>
      </c>
      <c r="B18" s="7" t="s">
        <v>2</v>
      </c>
      <c r="C18" s="22">
        <v>1</v>
      </c>
      <c r="D18" s="9">
        <v>88572.998778146284</v>
      </c>
      <c r="E18" s="23" t="s">
        <v>26</v>
      </c>
      <c r="F18" s="7" t="s">
        <v>25</v>
      </c>
      <c r="G18" s="10"/>
      <c r="H18" s="10"/>
      <c r="I18" s="25"/>
      <c r="J18" s="26"/>
    </row>
    <row r="19" spans="1:10" ht="25.5" x14ac:dyDescent="0.2">
      <c r="A19" s="8">
        <v>6</v>
      </c>
      <c r="B19" s="21" t="s">
        <v>2</v>
      </c>
      <c r="C19" s="8">
        <v>1</v>
      </c>
      <c r="D19" s="9">
        <v>88572.998778146284</v>
      </c>
      <c r="E19" s="23" t="s">
        <v>27</v>
      </c>
      <c r="F19" s="7" t="s">
        <v>25</v>
      </c>
      <c r="G19" s="10"/>
      <c r="H19" s="10"/>
      <c r="I19" s="25"/>
      <c r="J19" s="26"/>
    </row>
    <row r="20" spans="1:10" ht="25.5" x14ac:dyDescent="0.2">
      <c r="A20" s="8">
        <v>7</v>
      </c>
      <c r="B20" s="7" t="s">
        <v>12</v>
      </c>
      <c r="C20" s="22">
        <v>1</v>
      </c>
      <c r="D20" s="9">
        <v>98116.318796965483</v>
      </c>
      <c r="E20" s="23" t="s">
        <v>24</v>
      </c>
      <c r="F20" s="7" t="s">
        <v>25</v>
      </c>
      <c r="G20" s="10"/>
      <c r="H20" s="10"/>
      <c r="I20" s="25"/>
      <c r="J20" s="26"/>
    </row>
    <row r="21" spans="1:10" s="5" customFormat="1" ht="25.5" x14ac:dyDescent="0.2">
      <c r="A21" s="8">
        <v>8</v>
      </c>
      <c r="B21" s="21" t="s">
        <v>2</v>
      </c>
      <c r="C21" s="22">
        <v>1</v>
      </c>
      <c r="D21" s="9">
        <v>88572.998778146284</v>
      </c>
      <c r="E21" s="23" t="s">
        <v>24</v>
      </c>
      <c r="F21" s="7" t="s">
        <v>25</v>
      </c>
      <c r="G21" s="10"/>
      <c r="H21" s="10"/>
      <c r="I21" s="25"/>
      <c r="J21" s="26"/>
    </row>
    <row r="22" spans="1:10" ht="25.5" x14ac:dyDescent="0.2">
      <c r="A22" s="8">
        <v>9</v>
      </c>
      <c r="B22" s="10" t="s">
        <v>16</v>
      </c>
      <c r="C22" s="22">
        <v>1</v>
      </c>
      <c r="D22" s="9">
        <v>123556.4497841581</v>
      </c>
      <c r="E22" s="23" t="s">
        <v>24</v>
      </c>
      <c r="F22" s="7" t="s">
        <v>25</v>
      </c>
      <c r="G22" s="10"/>
      <c r="H22" s="10"/>
      <c r="I22" s="25"/>
      <c r="J22" s="26"/>
    </row>
    <row r="23" spans="1:10" x14ac:dyDescent="0.2">
      <c r="A23" s="8">
        <v>10</v>
      </c>
      <c r="B23" s="7" t="s">
        <v>18</v>
      </c>
      <c r="C23" s="8">
        <v>1</v>
      </c>
      <c r="D23" s="9">
        <v>45806.304100000008</v>
      </c>
      <c r="E23" s="23" t="s">
        <v>28</v>
      </c>
      <c r="F23" s="7" t="s">
        <v>25</v>
      </c>
      <c r="G23" s="10"/>
      <c r="H23" s="10"/>
      <c r="I23" s="25"/>
      <c r="J23" s="26"/>
    </row>
    <row r="24" spans="1:10" ht="25.5" x14ac:dyDescent="0.2">
      <c r="A24" s="8">
        <v>11</v>
      </c>
      <c r="B24" s="7" t="s">
        <v>18</v>
      </c>
      <c r="C24" s="8">
        <v>1</v>
      </c>
      <c r="D24" s="9">
        <v>45806.304100000008</v>
      </c>
      <c r="E24" s="23" t="s">
        <v>24</v>
      </c>
      <c r="F24" s="7" t="s">
        <v>25</v>
      </c>
      <c r="G24" s="10"/>
      <c r="H24" s="10"/>
      <c r="I24" s="25"/>
      <c r="J24" s="26"/>
    </row>
    <row r="25" spans="1:10" ht="25.5" x14ac:dyDescent="0.2">
      <c r="A25" s="8">
        <v>12</v>
      </c>
      <c r="B25" s="7" t="s">
        <v>19</v>
      </c>
      <c r="C25" s="8">
        <v>1</v>
      </c>
      <c r="D25" s="9">
        <v>51526.224500000011</v>
      </c>
      <c r="E25" s="23" t="s">
        <v>24</v>
      </c>
      <c r="F25" s="7" t="s">
        <v>25</v>
      </c>
      <c r="G25" s="10"/>
      <c r="H25" s="10"/>
      <c r="I25" s="25"/>
      <c r="J25" s="26"/>
    </row>
    <row r="26" spans="1:10" s="5" customFormat="1" x14ac:dyDescent="0.2">
      <c r="A26" s="8">
        <v>13</v>
      </c>
      <c r="B26" s="7" t="s">
        <v>20</v>
      </c>
      <c r="C26" s="8">
        <v>1</v>
      </c>
      <c r="D26" s="9">
        <v>57960.5625</v>
      </c>
      <c r="E26" s="23" t="s">
        <v>28</v>
      </c>
      <c r="F26" s="7" t="s">
        <v>25</v>
      </c>
      <c r="G26" s="12"/>
      <c r="H26" s="12"/>
      <c r="I26" s="25"/>
      <c r="J26" s="26"/>
    </row>
    <row r="27" spans="1:10" ht="25.5" x14ac:dyDescent="0.2">
      <c r="A27" s="8">
        <v>14</v>
      </c>
      <c r="B27" s="7" t="s">
        <v>20</v>
      </c>
      <c r="C27" s="8">
        <v>1</v>
      </c>
      <c r="D27" s="9">
        <v>57960.5625</v>
      </c>
      <c r="E27" s="23" t="s">
        <v>24</v>
      </c>
      <c r="F27" s="7" t="s">
        <v>25</v>
      </c>
      <c r="G27" s="10"/>
      <c r="H27" s="10"/>
      <c r="I27" s="25"/>
      <c r="J27" s="26"/>
    </row>
    <row r="28" spans="1:10" ht="25.5" x14ac:dyDescent="0.2">
      <c r="A28" s="8">
        <v>15</v>
      </c>
      <c r="B28" s="7" t="s">
        <v>21</v>
      </c>
      <c r="C28" s="8">
        <v>1</v>
      </c>
      <c r="D28" s="9">
        <v>65197.475400000003</v>
      </c>
      <c r="E28" s="23" t="s">
        <v>24</v>
      </c>
      <c r="F28" s="7" t="s">
        <v>25</v>
      </c>
      <c r="G28" s="10"/>
      <c r="H28" s="10"/>
      <c r="I28" s="25"/>
      <c r="J28" s="26"/>
    </row>
    <row r="29" spans="1:10" ht="25.5" x14ac:dyDescent="0.2">
      <c r="A29" s="8">
        <v>16</v>
      </c>
      <c r="B29" s="7" t="s">
        <v>2</v>
      </c>
      <c r="C29" s="8">
        <v>1</v>
      </c>
      <c r="D29" s="9">
        <v>88572.998778146284</v>
      </c>
      <c r="E29" s="23" t="s">
        <v>29</v>
      </c>
      <c r="F29" s="23" t="s">
        <v>30</v>
      </c>
      <c r="G29" s="10"/>
      <c r="H29" s="10"/>
      <c r="I29" s="25"/>
      <c r="J29" s="26"/>
    </row>
    <row r="30" spans="1:10" ht="25.5" x14ac:dyDescent="0.2">
      <c r="A30" s="8">
        <v>17</v>
      </c>
      <c r="B30" s="7" t="s">
        <v>22</v>
      </c>
      <c r="C30" s="8">
        <v>1</v>
      </c>
      <c r="D30" s="9">
        <v>92674.389924670846</v>
      </c>
      <c r="E30" s="23" t="s">
        <v>31</v>
      </c>
      <c r="F30" s="23" t="s">
        <v>25</v>
      </c>
      <c r="G30" s="10"/>
      <c r="H30" s="10"/>
      <c r="I30" s="25"/>
      <c r="J30" s="26"/>
    </row>
    <row r="33" spans="2:7" ht="13.5" thickBot="1" x14ac:dyDescent="0.25">
      <c r="C33" s="14">
        <f>SUM(C14:C32)</f>
        <v>20</v>
      </c>
    </row>
    <row r="34" spans="2:7" ht="13.5" thickTop="1" x14ac:dyDescent="0.2">
      <c r="E34" s="1"/>
    </row>
    <row r="35" spans="2:7" x14ac:dyDescent="0.2">
      <c r="E35" s="1" t="s">
        <v>10</v>
      </c>
    </row>
    <row r="36" spans="2:7" x14ac:dyDescent="0.2">
      <c r="E36" s="1"/>
    </row>
    <row r="37" spans="2:7" x14ac:dyDescent="0.2">
      <c r="B37" s="1" t="s">
        <v>4</v>
      </c>
      <c r="C37" s="20" t="s">
        <v>5</v>
      </c>
      <c r="E37" s="1"/>
      <c r="F37" s="1" t="s">
        <v>7</v>
      </c>
      <c r="G37" s="20" t="s">
        <v>5</v>
      </c>
    </row>
    <row r="38" spans="2:7" x14ac:dyDescent="0.2">
      <c r="E38" s="1"/>
    </row>
    <row r="39" spans="2:7" x14ac:dyDescent="0.2">
      <c r="B39" s="18"/>
      <c r="C39" s="19"/>
      <c r="E39" s="1"/>
      <c r="F39" s="18"/>
      <c r="G39" s="19"/>
    </row>
    <row r="40" spans="2:7" x14ac:dyDescent="0.2">
      <c r="E40" s="1"/>
    </row>
    <row r="41" spans="2:7" x14ac:dyDescent="0.2">
      <c r="E41" s="1"/>
    </row>
    <row r="42" spans="2:7" x14ac:dyDescent="0.2">
      <c r="E42" s="1"/>
    </row>
    <row r="43" spans="2:7" x14ac:dyDescent="0.2">
      <c r="B43" s="1" t="s">
        <v>6</v>
      </c>
      <c r="C43" s="20" t="s">
        <v>5</v>
      </c>
      <c r="E43" s="1"/>
      <c r="F43" s="1" t="s">
        <v>40</v>
      </c>
      <c r="G43" s="20" t="s">
        <v>5</v>
      </c>
    </row>
    <row r="44" spans="2:7" x14ac:dyDescent="0.2">
      <c r="E44" s="1"/>
    </row>
    <row r="45" spans="2:7" x14ac:dyDescent="0.2">
      <c r="B45" s="4"/>
      <c r="C45" s="16"/>
      <c r="E45" s="1"/>
      <c r="F45" s="4"/>
      <c r="G45" s="16"/>
    </row>
  </sheetData>
  <autoFilter ref="A13:J13" xr:uid="{00000000-0001-0000-0000-000000000000}">
    <filterColumn colId="8" showButton="0"/>
  </autoFilter>
  <mergeCells count="28">
    <mergeCell ref="I30:J30"/>
    <mergeCell ref="I26:J26"/>
    <mergeCell ref="I27:J27"/>
    <mergeCell ref="I28:J28"/>
    <mergeCell ref="I29:J29"/>
    <mergeCell ref="I17:J17"/>
    <mergeCell ref="I18:J18"/>
    <mergeCell ref="I24:J24"/>
    <mergeCell ref="I25:J25"/>
    <mergeCell ref="I22:J22"/>
    <mergeCell ref="I19:J19"/>
    <mergeCell ref="I20:J20"/>
    <mergeCell ref="I21:J21"/>
    <mergeCell ref="I23:J23"/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68240B-6738-4273-B930-C44812C712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8B9781-D558-463A-84BC-A1A137A39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11DB43-5C8D-46FC-949A-BF7E285BB2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UACCM</vt:lpstr>
      <vt:lpstr>UACCM!Print_Area</vt:lpstr>
      <vt:lpstr>UACCM!Print_Titles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2024-04-25T19:32:02Z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